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tanaka\Desktop\"/>
    </mc:Choice>
  </mc:AlternateContent>
  <xr:revisionPtr revIDLastSave="0" documentId="8_{1FC0E703-EDE5-453E-A596-2F48D9A08257}" xr6:coauthVersionLast="47" xr6:coauthVersionMax="47" xr10:uidLastSave="{00000000-0000-0000-0000-000000000000}"/>
  <bookViews>
    <workbookView xWindow="30" yWindow="150" windowWidth="20490" windowHeight="10770" xr2:uid="{00000000-000D-0000-FFFF-FFFF00000000}"/>
  </bookViews>
  <sheets>
    <sheet name="お仕事体験利用①" sheetId="3" r:id="rId1"/>
    <sheet name="お仕事体験利用②" sheetId="5" r:id="rId2"/>
    <sheet name="お仕事体験利用③" sheetId="6" r:id="rId3"/>
    <sheet name="お仕事体験利用④" sheetId="7" r:id="rId4"/>
    <sheet name="お仕事体験利用⑤" sheetId="8" r:id="rId5"/>
    <sheet name="お仕事体験利用⑥" sheetId="9" r:id="rId6"/>
    <sheet name="お仕事体験利用⑦" sheetId="10" r:id="rId7"/>
    <sheet name="お仕事体験利用⑧" sheetId="11" r:id="rId8"/>
    <sheet name="お仕事体験利用⑨" sheetId="12" r:id="rId9"/>
    <sheet name="お仕事体験利用⑩" sheetId="13" r:id="rId10"/>
    <sheet name="集計表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11" i="13"/>
  <c r="C12" i="4"/>
  <c r="C11" i="4"/>
  <c r="C10" i="4"/>
  <c r="F11" i="12"/>
  <c r="F11" i="11"/>
  <c r="F11" i="10"/>
  <c r="C9" i="4"/>
  <c r="F11" i="9"/>
  <c r="C8" i="4"/>
  <c r="C7" i="4"/>
  <c r="C6" i="4"/>
  <c r="C5" i="4"/>
  <c r="C4" i="4"/>
  <c r="F11" i="8"/>
  <c r="F11" i="7"/>
  <c r="F11" i="6"/>
  <c r="F11" i="5"/>
  <c r="F11" i="3"/>
  <c r="C15" i="4" l="1"/>
  <c r="C14" i="4"/>
</calcChain>
</file>

<file path=xl/sharedStrings.xml><?xml version="1.0" encoding="utf-8"?>
<sst xmlns="http://schemas.openxmlformats.org/spreadsheetml/2006/main" count="246" uniqueCount="37">
  <si>
    <t>円</t>
    <rPh sb="0" eb="1">
      <t>エン</t>
    </rPh>
    <phoneticPr fontId="1"/>
  </si>
  <si>
    <t>（様式第１号 別紙１）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</si>
  <si>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時間</t>
    <rPh sb="0" eb="2">
      <t>ジカン</t>
    </rPh>
    <phoneticPr fontId="1"/>
  </si>
  <si>
    <t>円</t>
    <phoneticPr fontId="1"/>
  </si>
  <si>
    <t>円（ａ）</t>
    <rPh sb="0" eb="1">
      <t>エン</t>
    </rPh>
    <phoneticPr fontId="1"/>
  </si>
  <si>
    <t>補助対象費用</t>
    <rPh sb="0" eb="2">
      <t>ホジョ</t>
    </rPh>
    <rPh sb="2" eb="4">
      <t>タイショウ</t>
    </rPh>
    <rPh sb="4" eb="6">
      <t>ヒヨウ</t>
    </rPh>
    <phoneticPr fontId="1"/>
  </si>
  <si>
    <t>補助対象費用合計</t>
    <rPh sb="0" eb="2">
      <t>ホジョ</t>
    </rPh>
    <rPh sb="2" eb="4">
      <t>タイショウ</t>
    </rPh>
    <rPh sb="4" eb="6">
      <t>ヒヨウ</t>
    </rPh>
    <rPh sb="6" eb="8">
      <t>ゴウケイ</t>
    </rPh>
    <phoneticPr fontId="1"/>
  </si>
  <si>
    <t>人</t>
    <rPh sb="0" eb="1">
      <t>ヒト</t>
    </rPh>
    <phoneticPr fontId="1"/>
  </si>
  <si>
    <t>の箇所以外は入力不要</t>
    <rPh sb="1" eb="3">
      <t>カショ</t>
    </rPh>
    <rPh sb="3" eb="5">
      <t>イガイ</t>
    </rPh>
    <rPh sb="6" eb="8">
      <t>ニュウリョク</t>
    </rPh>
    <rPh sb="8" eb="10">
      <t>フヨウ</t>
    </rPh>
    <phoneticPr fontId="1"/>
  </si>
  <si>
    <t>1回あたりの雇用時間</t>
    <rPh sb="1" eb="2">
      <t>カイ</t>
    </rPh>
    <rPh sb="6" eb="8">
      <t>コヨウ</t>
    </rPh>
    <rPh sb="8" eb="10">
      <t>ジカン</t>
    </rPh>
    <phoneticPr fontId="1"/>
  </si>
  <si>
    <t>時給</t>
    <rPh sb="0" eb="2">
      <t>ジキュウ</t>
    </rPh>
    <phoneticPr fontId="1"/>
  </si>
  <si>
    <t>交通費</t>
    <rPh sb="0" eb="3">
      <t>コウツウヒ</t>
    </rPh>
    <phoneticPr fontId="1"/>
  </si>
  <si>
    <t>補助事業報告書</t>
    <rPh sb="0" eb="2">
      <t>ホジョ</t>
    </rPh>
    <rPh sb="2" eb="4">
      <t>ジギョウ</t>
    </rPh>
    <rPh sb="4" eb="7">
      <t>ホウコクショ</t>
    </rPh>
    <phoneticPr fontId="1"/>
  </si>
  <si>
    <t>（1）補助対象経費等内訳</t>
    <rPh sb="3" eb="5">
      <t>ホジョ</t>
    </rPh>
    <rPh sb="5" eb="7">
      <t>タイショウ</t>
    </rPh>
    <rPh sb="7" eb="9">
      <t>ケイヒ</t>
    </rPh>
    <rPh sb="9" eb="10">
      <t>トウ</t>
    </rPh>
    <rPh sb="10" eb="12">
      <t>ウチワケ</t>
    </rPh>
    <phoneticPr fontId="1"/>
  </si>
  <si>
    <t>利用日</t>
    <rPh sb="0" eb="2">
      <t>リヨウ</t>
    </rPh>
    <rPh sb="2" eb="3">
      <t>ヒ</t>
    </rPh>
    <phoneticPr fontId="1"/>
  </si>
  <si>
    <t>（記載例：2025/8/20）</t>
    <rPh sb="1" eb="3">
      <t>キサイ</t>
    </rPh>
    <rPh sb="3" eb="4">
      <t>レイ</t>
    </rPh>
    <phoneticPr fontId="1"/>
  </si>
  <si>
    <t>利用人数</t>
    <rPh sb="0" eb="2">
      <t>リヨウ</t>
    </rPh>
    <rPh sb="2" eb="4">
      <t>ニンスウ</t>
    </rPh>
    <phoneticPr fontId="1"/>
  </si>
  <si>
    <t>「1日お仕事体験」
利用①</t>
    <rPh sb="2" eb="3">
      <t>ニチ</t>
    </rPh>
    <rPh sb="4" eb="9">
      <t>シゴトタイケン）</t>
    </rPh>
    <rPh sb="10" eb="12">
      <t>リヨウ</t>
    </rPh>
    <phoneticPr fontId="1"/>
  </si>
  <si>
    <t>お仕事体験利用①</t>
    <rPh sb="1" eb="3">
      <t>シゴト</t>
    </rPh>
    <rPh sb="3" eb="5">
      <t>タイケン</t>
    </rPh>
    <rPh sb="5" eb="7">
      <t>リヨウ</t>
    </rPh>
    <phoneticPr fontId="1"/>
  </si>
  <si>
    <t>お仕事体験利用②</t>
    <rPh sb="1" eb="3">
      <t>シゴト</t>
    </rPh>
    <rPh sb="3" eb="5">
      <t>タイケン</t>
    </rPh>
    <rPh sb="5" eb="7">
      <t>リヨウ</t>
    </rPh>
    <phoneticPr fontId="1"/>
  </si>
  <si>
    <t>お仕事体験利用③</t>
    <rPh sb="1" eb="3">
      <t>シゴト</t>
    </rPh>
    <rPh sb="3" eb="5">
      <t>タイケン</t>
    </rPh>
    <rPh sb="5" eb="7">
      <t>リヨウ</t>
    </rPh>
    <phoneticPr fontId="1"/>
  </si>
  <si>
    <t>お仕事体験利用④</t>
    <rPh sb="1" eb="3">
      <t>シゴト</t>
    </rPh>
    <rPh sb="3" eb="5">
      <t>タイケン</t>
    </rPh>
    <rPh sb="5" eb="7">
      <t>リヨウ</t>
    </rPh>
    <phoneticPr fontId="1"/>
  </si>
  <si>
    <t>お仕事体験利用⑤</t>
    <rPh sb="1" eb="3">
      <t>シゴト</t>
    </rPh>
    <rPh sb="3" eb="5">
      <t>タイケン</t>
    </rPh>
    <rPh sb="5" eb="7">
      <t>リヨウ</t>
    </rPh>
    <phoneticPr fontId="1"/>
  </si>
  <si>
    <t>お仕事体験利用⑥</t>
    <rPh sb="1" eb="3">
      <t>シゴト</t>
    </rPh>
    <rPh sb="3" eb="5">
      <t>タイケン</t>
    </rPh>
    <rPh sb="5" eb="7">
      <t>リヨウ</t>
    </rPh>
    <phoneticPr fontId="1"/>
  </si>
  <si>
    <t>補助金額（上限5万円）</t>
    <rPh sb="0" eb="3">
      <t>ホジョキン</t>
    </rPh>
    <rPh sb="3" eb="4">
      <t>ガク</t>
    </rPh>
    <rPh sb="5" eb="7">
      <t>ジョウゲン</t>
    </rPh>
    <rPh sb="8" eb="10">
      <t>マンエン</t>
    </rPh>
    <phoneticPr fontId="1"/>
  </si>
  <si>
    <t>お仕事体験利用⑦</t>
    <rPh sb="1" eb="3">
      <t>シゴト</t>
    </rPh>
    <rPh sb="3" eb="5">
      <t>タイケン</t>
    </rPh>
    <rPh sb="5" eb="7">
      <t>リヨウ</t>
    </rPh>
    <phoneticPr fontId="1"/>
  </si>
  <si>
    <t>お仕事体験利用⑧</t>
    <rPh sb="1" eb="3">
      <t>シゴト</t>
    </rPh>
    <rPh sb="3" eb="5">
      <t>タイケン</t>
    </rPh>
    <rPh sb="5" eb="7">
      <t>リヨウ</t>
    </rPh>
    <phoneticPr fontId="1"/>
  </si>
  <si>
    <t>お仕事体験利用⑨</t>
    <rPh sb="1" eb="3">
      <t>シゴト</t>
    </rPh>
    <rPh sb="3" eb="5">
      <t>タイケン</t>
    </rPh>
    <rPh sb="5" eb="7">
      <t>リヨウ</t>
    </rPh>
    <phoneticPr fontId="1"/>
  </si>
  <si>
    <t>お仕事体験利用⑩</t>
    <rPh sb="1" eb="3">
      <t>シゴト</t>
    </rPh>
    <rPh sb="3" eb="5">
      <t>タイケン</t>
    </rPh>
    <rPh sb="5" eb="7">
      <t>リヨウ</t>
    </rPh>
    <phoneticPr fontId="1"/>
  </si>
  <si>
    <t>補助事業報告集計表</t>
    <rPh sb="0" eb="2">
      <t>ホジョ</t>
    </rPh>
    <rPh sb="2" eb="4">
      <t>ジギョウ</t>
    </rPh>
    <rPh sb="4" eb="6">
      <t>ホウコク</t>
    </rPh>
    <rPh sb="6" eb="9">
      <t>シュウケイヒョウ</t>
    </rPh>
    <phoneticPr fontId="1"/>
  </si>
  <si>
    <t>従事されたお仕事内容</t>
    <rPh sb="0" eb="2">
      <t>ジュウジ</t>
    </rPh>
    <rPh sb="6" eb="10">
      <t>シゴトナイヨウ</t>
    </rPh>
    <phoneticPr fontId="1"/>
  </si>
  <si>
    <t>該当雇用者の評価</t>
    <rPh sb="0" eb="2">
      <t>ガイトウ</t>
    </rPh>
    <rPh sb="2" eb="5">
      <t>コヨウシャ</t>
    </rPh>
    <rPh sb="6" eb="8">
      <t>ヒョウカ</t>
    </rPh>
    <phoneticPr fontId="1"/>
  </si>
  <si>
    <t>感想等を記載してください</t>
    <rPh sb="0" eb="2">
      <t>カンソウ</t>
    </rPh>
    <rPh sb="2" eb="3">
      <t>トウ</t>
    </rPh>
    <rPh sb="4" eb="6">
      <t>キサイ</t>
    </rPh>
    <phoneticPr fontId="1"/>
  </si>
  <si>
    <r>
      <t xml:space="preserve">本格雇用について
</t>
    </r>
    <r>
      <rPr>
        <sz val="8"/>
        <color theme="1"/>
        <rFont val="HGPｺﾞｼｯｸM"/>
        <family val="3"/>
        <charset val="128"/>
      </rPr>
      <t>該当する項目に〇をしてください。</t>
    </r>
    <rPh sb="0" eb="2">
      <t>ホンカク</t>
    </rPh>
    <rPh sb="2" eb="4">
      <t>コヨウ</t>
    </rPh>
    <rPh sb="9" eb="11">
      <t>ガイトウ</t>
    </rPh>
    <rPh sb="13" eb="15">
      <t>コウモク</t>
    </rPh>
    <phoneticPr fontId="1"/>
  </si>
  <si>
    <t>１．本格雇用に結びついた
２．誘ったが本格雇用に至らなかった　
３．本格雇用を検討するに相応しい方ではなかった
４．誘いたかったがタイミングが合わなかった
５．その他（　　　　　　　　　　　　　　　　　　　　　　　）</t>
    <rPh sb="2" eb="4">
      <t>ホンカク</t>
    </rPh>
    <rPh sb="4" eb="6">
      <t>コヨウ</t>
    </rPh>
    <rPh sb="7" eb="8">
      <t>ムス</t>
    </rPh>
    <rPh sb="15" eb="16">
      <t>サソ</t>
    </rPh>
    <rPh sb="19" eb="21">
      <t>ホンカク</t>
    </rPh>
    <rPh sb="21" eb="23">
      <t>コヨウ</t>
    </rPh>
    <rPh sb="24" eb="25">
      <t>イタ</t>
    </rPh>
    <rPh sb="34" eb="36">
      <t>ホンカク</t>
    </rPh>
    <rPh sb="36" eb="38">
      <t>コヨウ</t>
    </rPh>
    <rPh sb="39" eb="41">
      <t>ケントウ</t>
    </rPh>
    <rPh sb="44" eb="46">
      <t>フサワ</t>
    </rPh>
    <rPh sb="48" eb="49">
      <t>カタ</t>
    </rPh>
    <rPh sb="58" eb="59">
      <t>サソ</t>
    </rPh>
    <rPh sb="71" eb="72">
      <t>ア</t>
    </rPh>
    <rPh sb="82" eb="83">
      <t>タ</t>
    </rPh>
    <phoneticPr fontId="1"/>
  </si>
  <si>
    <t>（様式第2号 別紙１）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</si>
  <si>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（様式第２号 別紙１）</t>
    <rPh sb="1" eb="3">
      <t>ヨウシキ</t>
    </rPh>
    <rPh sb="3" eb="4">
      <t>ダイ</t>
    </rPh>
    <rPh sb="5" eb="6">
      <t>ゴウ</t>
    </rPh>
    <rPh sb="7" eb="9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</si>
</sst>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3" fontId="4" fillId="0" borderId="7" xfId="0" applyNumberFormat="1" applyFont="1" applyBorder="1" applyAlignment="1">
      <alignment horizontal="left" vertical="center" shrinkToFit="1"/>
    </xf>
    <xf numFmtId="3" fontId="4" fillId="0" borderId="3" xfId="0" applyNumberFormat="1" applyFont="1" applyBorder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" fontId="4" fillId="0" borderId="0" xfId="0" applyNumberFormat="1" applyFont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0" fillId="0" borderId="43" xfId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" fontId="4" fillId="2" borderId="27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3" fillId="2" borderId="20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38" fontId="4" fillId="2" borderId="33" xfId="1" applyFont="1" applyFill="1" applyBorder="1" applyAlignment="1" applyProtection="1">
      <alignment horizontal="center" vertical="center" wrapText="1" shrinkToFit="1"/>
    </xf>
    <xf numFmtId="38" fontId="4" fillId="2" borderId="10" xfId="1" applyFont="1" applyFill="1" applyBorder="1" applyAlignment="1" applyProtection="1">
      <alignment horizontal="center" vertical="center" wrapText="1" shrinkToFit="1"/>
    </xf>
    <xf numFmtId="38" fontId="4" fillId="2" borderId="34" xfId="1" applyFont="1" applyFill="1" applyBorder="1" applyAlignment="1" applyProtection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8" fontId="4" fillId="2" borderId="20" xfId="1" applyFont="1" applyFill="1" applyBorder="1" applyAlignment="1" applyProtection="1">
      <alignment horizontal="center" vertical="center" wrapText="1" shrinkToFit="1"/>
    </xf>
    <xf numFmtId="38" fontId="4" fillId="2" borderId="12" xfId="1" applyFont="1" applyFill="1" applyBorder="1" applyAlignment="1" applyProtection="1">
      <alignment horizontal="center" vertical="center" wrapText="1" shrinkToFit="1"/>
    </xf>
    <xf numFmtId="38" fontId="4" fillId="2" borderId="13" xfId="1" applyFont="1" applyFill="1" applyBorder="1" applyAlignment="1" applyProtection="1">
      <alignment horizontal="center" vertical="center" wrapText="1" shrinkToFit="1"/>
    </xf>
    <xf numFmtId="38" fontId="4" fillId="2" borderId="30" xfId="1" applyFont="1" applyFill="1" applyBorder="1" applyAlignment="1" applyProtection="1">
      <alignment horizontal="center" vertical="center" wrapText="1" shrinkToFit="1"/>
    </xf>
    <xf numFmtId="38" fontId="4" fillId="2" borderId="1" xfId="1" applyFont="1" applyFill="1" applyBorder="1" applyAlignment="1" applyProtection="1">
      <alignment horizontal="center" vertical="center" wrapText="1" shrinkToFit="1"/>
    </xf>
    <xf numFmtId="38" fontId="4" fillId="2" borderId="31" xfId="1" applyFont="1" applyFill="1" applyBorder="1" applyAlignment="1" applyProtection="1">
      <alignment horizontal="center" vertical="center" wrapText="1" shrinkToFit="1"/>
    </xf>
    <xf numFmtId="38" fontId="4" fillId="2" borderId="2" xfId="1" applyFont="1" applyFill="1" applyBorder="1" applyAlignment="1" applyProtection="1">
      <alignment horizontal="left" vertical="center" wrapText="1" shrinkToFit="1"/>
    </xf>
    <xf numFmtId="38" fontId="4" fillId="2" borderId="3" xfId="1" applyFont="1" applyFill="1" applyBorder="1" applyAlignment="1" applyProtection="1">
      <alignment horizontal="left" vertical="center" wrapText="1" shrinkToFit="1"/>
    </xf>
    <xf numFmtId="38" fontId="4" fillId="2" borderId="6" xfId="1" applyFont="1" applyFill="1" applyBorder="1" applyAlignment="1" applyProtection="1">
      <alignment horizontal="left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8" fontId="4" fillId="0" borderId="19" xfId="1" applyFont="1" applyBorder="1" applyAlignment="1" applyProtection="1">
      <alignment horizontal="center" vertical="center" shrinkToFit="1"/>
    </xf>
    <xf numFmtId="38" fontId="4" fillId="0" borderId="17" xfId="1" applyFont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3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F7F8-B733-47F7-A66D-3C27EC12DBD8}">
  <sheetPr codeName="Sheet1"/>
  <dimension ref="A1:P514"/>
  <sheetViews>
    <sheetView showZeros="0" tabSelected="1" zoomScaleNormal="100" workbookViewId="0">
      <selection activeCell="S2" sqref="S2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90" t="s">
        <v>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C15:E15"/>
    <mergeCell ref="A6:B15"/>
    <mergeCell ref="F15:P15"/>
    <mergeCell ref="C12:E12"/>
    <mergeCell ref="C13:E13"/>
    <mergeCell ref="C14:E14"/>
    <mergeCell ref="F12:P12"/>
    <mergeCell ref="F13:P13"/>
    <mergeCell ref="F14:P14"/>
    <mergeCell ref="C11:E11"/>
    <mergeCell ref="F11:H11"/>
    <mergeCell ref="I11:P11"/>
    <mergeCell ref="C8:E8"/>
    <mergeCell ref="F8:H8"/>
    <mergeCell ref="C9:E9"/>
    <mergeCell ref="F9:H9"/>
    <mergeCell ref="C10:E10"/>
    <mergeCell ref="F10:H10"/>
    <mergeCell ref="A1:P1"/>
    <mergeCell ref="A2:P2"/>
    <mergeCell ref="A5:P5"/>
    <mergeCell ref="C6:E6"/>
    <mergeCell ref="F6:H6"/>
    <mergeCell ref="C7:E7"/>
    <mergeCell ref="F7:H7"/>
    <mergeCell ref="I7:P7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4D76-5011-4F70-BEF6-B67E0FB49BE9}">
  <sheetPr codeName="Sheet2"/>
  <dimension ref="A1:P514"/>
  <sheetViews>
    <sheetView showZeros="0" zoomScaleNormal="100" workbookViewId="0">
      <selection activeCell="F11" sqref="F11:H11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0C23-2C57-49C7-8DE4-D848C81A9C42}">
  <sheetPr codeName="Sheet3"/>
  <dimension ref="A1:P514"/>
  <sheetViews>
    <sheetView showZeros="0" topLeftCell="A11" zoomScaleNormal="100" workbookViewId="0">
      <selection activeCell="S15" sqref="S15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11B1-BF69-46DF-8670-1A884EAC720C}">
  <sheetPr codeName="Sheet6"/>
  <dimension ref="A1:P514"/>
  <sheetViews>
    <sheetView showZeros="0" topLeftCell="A6" zoomScaleNormal="100" workbookViewId="0">
      <selection activeCell="V14" sqref="V14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E821-D3C4-440B-B776-5292C52BC7D8}">
  <sheetPr codeName="Sheet7"/>
  <dimension ref="A1:P514"/>
  <sheetViews>
    <sheetView showZeros="0" topLeftCell="A4" zoomScaleNormal="100" workbookViewId="0">
      <selection activeCell="F11" sqref="F11:H11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1A3A-1F8E-41AF-B162-5AC0CB2CB1FF}">
  <dimension ref="A1:P514"/>
  <sheetViews>
    <sheetView showZeros="0" topLeftCell="A4" zoomScaleNormal="100" workbookViewId="0">
      <selection activeCell="F11" sqref="F11:H11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D857-435A-4993-AFA2-EE0A55303D1B}">
  <dimension ref="A1:P514"/>
  <sheetViews>
    <sheetView showZeros="0" topLeftCell="A12" zoomScaleNormal="100" workbookViewId="0">
      <selection activeCell="T5" sqref="T5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349C-4BED-4A75-B961-AB75726FD21F}">
  <dimension ref="A1:P514"/>
  <sheetViews>
    <sheetView showZeros="0" topLeftCell="A6" zoomScaleNormal="100" workbookViewId="0">
      <selection activeCell="A6" sqref="A6:B15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BABD-F447-4DF1-8F28-62D588896761}">
  <dimension ref="A1:P514"/>
  <sheetViews>
    <sheetView showZeros="0" topLeftCell="A4" zoomScaleNormal="100" workbookViewId="0">
      <selection activeCell="T11" sqref="T11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187F-B556-4672-89F4-5136F06F82F2}">
  <dimension ref="A1:P514"/>
  <sheetViews>
    <sheetView showZeros="0" topLeftCell="A12" zoomScaleNormal="100" workbookViewId="0">
      <selection activeCell="F14" sqref="F14:P14"/>
    </sheetView>
  </sheetViews>
  <sheetFormatPr defaultRowHeight="13.5" x14ac:dyDescent="0.15"/>
  <cols>
    <col min="1" max="2" width="8.125" style="1" customWidth="1"/>
    <col min="3" max="3" width="7.125" style="4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ht="24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" customHeight="1" x14ac:dyDescent="0.1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/>
      <c r="L3" s="15"/>
      <c r="M3" s="2" t="s">
        <v>8</v>
      </c>
      <c r="N3" s="3"/>
      <c r="O3" s="3"/>
      <c r="P3" s="3"/>
    </row>
    <row r="4" spans="1:16" ht="10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5" customHeight="1" thickBo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4.75" customHeight="1" x14ac:dyDescent="0.15">
      <c r="A6" s="52" t="s">
        <v>17</v>
      </c>
      <c r="B6" s="53"/>
      <c r="C6" s="39" t="s">
        <v>14</v>
      </c>
      <c r="D6" s="40"/>
      <c r="E6" s="40"/>
      <c r="F6" s="41"/>
      <c r="G6" s="42"/>
      <c r="H6" s="42"/>
      <c r="I6" s="12" t="s">
        <v>15</v>
      </c>
      <c r="J6" s="12"/>
      <c r="K6" s="12"/>
      <c r="L6" s="12"/>
      <c r="M6" s="12"/>
      <c r="N6" s="12"/>
      <c r="O6" s="12"/>
      <c r="P6" s="13"/>
    </row>
    <row r="7" spans="1:16" ht="24.95" customHeight="1" x14ac:dyDescent="0.15">
      <c r="A7" s="54"/>
      <c r="B7" s="55"/>
      <c r="C7" s="43" t="s">
        <v>9</v>
      </c>
      <c r="D7" s="44"/>
      <c r="E7" s="44"/>
      <c r="F7" s="45"/>
      <c r="G7" s="46"/>
      <c r="H7" s="46"/>
      <c r="I7" s="47" t="s">
        <v>2</v>
      </c>
      <c r="J7" s="47"/>
      <c r="K7" s="47"/>
      <c r="L7" s="47"/>
      <c r="M7" s="47"/>
      <c r="N7" s="47"/>
      <c r="O7" s="47"/>
      <c r="P7" s="48"/>
    </row>
    <row r="8" spans="1:16" ht="24.95" customHeight="1" x14ac:dyDescent="0.15">
      <c r="A8" s="54"/>
      <c r="B8" s="55"/>
      <c r="C8" s="82" t="s">
        <v>10</v>
      </c>
      <c r="D8" s="83"/>
      <c r="E8" s="84"/>
      <c r="F8" s="85"/>
      <c r="G8" s="86"/>
      <c r="H8" s="86"/>
      <c r="I8" s="7" t="s">
        <v>0</v>
      </c>
      <c r="J8" s="7"/>
      <c r="K8" s="7"/>
      <c r="L8" s="7"/>
      <c r="M8" s="7"/>
      <c r="N8" s="7"/>
      <c r="O8" s="7"/>
      <c r="P8" s="8"/>
    </row>
    <row r="9" spans="1:16" ht="24.95" customHeight="1" x14ac:dyDescent="0.15">
      <c r="A9" s="54"/>
      <c r="B9" s="55"/>
      <c r="C9" s="82" t="s">
        <v>11</v>
      </c>
      <c r="D9" s="83"/>
      <c r="E9" s="84"/>
      <c r="F9" s="85"/>
      <c r="G9" s="86"/>
      <c r="H9" s="86"/>
      <c r="I9" s="10" t="s">
        <v>3</v>
      </c>
      <c r="J9" s="10"/>
      <c r="K9" s="10"/>
      <c r="L9" s="10"/>
      <c r="M9" s="10"/>
      <c r="N9" s="10"/>
      <c r="O9" s="10"/>
      <c r="P9" s="11"/>
    </row>
    <row r="10" spans="1:16" ht="24.95" customHeight="1" thickBot="1" x14ac:dyDescent="0.2">
      <c r="A10" s="54"/>
      <c r="B10" s="55"/>
      <c r="C10" s="31" t="s">
        <v>16</v>
      </c>
      <c r="D10" s="32"/>
      <c r="E10" s="33"/>
      <c r="F10" s="34"/>
      <c r="G10" s="35"/>
      <c r="H10" s="35"/>
      <c r="I10" s="14" t="s">
        <v>7</v>
      </c>
      <c r="J10" s="14"/>
      <c r="K10" s="14"/>
      <c r="L10" s="14"/>
      <c r="M10" s="14"/>
      <c r="N10" s="14"/>
      <c r="O10" s="14"/>
      <c r="P10" s="9"/>
    </row>
    <row r="11" spans="1:16" ht="45" customHeight="1" thickTop="1" thickBot="1" x14ac:dyDescent="0.2">
      <c r="A11" s="54"/>
      <c r="B11" s="55"/>
      <c r="C11" s="76" t="s">
        <v>5</v>
      </c>
      <c r="D11" s="77"/>
      <c r="E11" s="77"/>
      <c r="F11" s="78">
        <f>(F7*F8+F9)*F10</f>
        <v>0</v>
      </c>
      <c r="G11" s="79"/>
      <c r="H11" s="79"/>
      <c r="I11" s="80" t="s">
        <v>4</v>
      </c>
      <c r="J11" s="80"/>
      <c r="K11" s="80"/>
      <c r="L11" s="80"/>
      <c r="M11" s="80"/>
      <c r="N11" s="80"/>
      <c r="O11" s="80"/>
      <c r="P11" s="81"/>
    </row>
    <row r="12" spans="1:16" ht="45" customHeight="1" x14ac:dyDescent="0.15">
      <c r="A12" s="54"/>
      <c r="B12" s="55"/>
      <c r="C12" s="61" t="s">
        <v>30</v>
      </c>
      <c r="D12" s="62"/>
      <c r="E12" s="63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ht="45" customHeight="1" x14ac:dyDescent="0.15">
      <c r="A13" s="54"/>
      <c r="B13" s="55"/>
      <c r="C13" s="64" t="s">
        <v>31</v>
      </c>
      <c r="D13" s="65"/>
      <c r="E13" s="66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87" customHeight="1" x14ac:dyDescent="0.15">
      <c r="A14" s="54"/>
      <c r="B14" s="55"/>
      <c r="C14" s="64" t="s">
        <v>33</v>
      </c>
      <c r="D14" s="65"/>
      <c r="E14" s="66"/>
      <c r="F14" s="73" t="s">
        <v>34</v>
      </c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ht="79.5" customHeight="1" thickBot="1" x14ac:dyDescent="0.2">
      <c r="A15" s="56"/>
      <c r="B15" s="57"/>
      <c r="C15" s="49" t="s">
        <v>32</v>
      </c>
      <c r="D15" s="50"/>
      <c r="E15" s="5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</sheetData>
  <mergeCells count="26">
    <mergeCell ref="A1:P1"/>
    <mergeCell ref="A2:P2"/>
    <mergeCell ref="A5:P5"/>
    <mergeCell ref="A6:B15"/>
    <mergeCell ref="C6:E6"/>
    <mergeCell ref="F6:H6"/>
    <mergeCell ref="C7:E7"/>
    <mergeCell ref="F7:H7"/>
    <mergeCell ref="I7:P7"/>
    <mergeCell ref="C8:E8"/>
    <mergeCell ref="F8:H8"/>
    <mergeCell ref="C9:E9"/>
    <mergeCell ref="F9:H9"/>
    <mergeCell ref="C10:E10"/>
    <mergeCell ref="F10:H10"/>
    <mergeCell ref="C15:E15"/>
    <mergeCell ref="F15:P15"/>
    <mergeCell ref="I11:P11"/>
    <mergeCell ref="C12:E12"/>
    <mergeCell ref="F12:P12"/>
    <mergeCell ref="C13:E13"/>
    <mergeCell ref="F13:P13"/>
    <mergeCell ref="C14:E14"/>
    <mergeCell ref="F14:P14"/>
    <mergeCell ref="C11:E11"/>
    <mergeCell ref="F11:H11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C072-1BB1-4622-9572-02A2795D2A20}">
  <sheetPr codeName="Sheet4"/>
  <dimension ref="B1:D15"/>
  <sheetViews>
    <sheetView workbookViewId="0">
      <selection activeCell="E4" sqref="E4"/>
    </sheetView>
  </sheetViews>
  <sheetFormatPr defaultRowHeight="13.5" x14ac:dyDescent="0.15"/>
  <cols>
    <col min="1" max="1" width="5.125" customWidth="1"/>
    <col min="2" max="2" width="26" style="16" customWidth="1"/>
    <col min="3" max="3" width="27.75" style="17" customWidth="1"/>
    <col min="4" max="4" width="10" customWidth="1"/>
  </cols>
  <sheetData>
    <row r="1" spans="2:4" ht="24" customHeight="1" x14ac:dyDescent="0.15">
      <c r="B1" s="89" t="s">
        <v>29</v>
      </c>
      <c r="C1" s="89"/>
      <c r="D1" s="89"/>
    </row>
    <row r="2" spans="2:4" ht="14.25" thickBot="1" x14ac:dyDescent="0.2"/>
    <row r="3" spans="2:4" ht="26.25" customHeight="1" thickBot="1" x14ac:dyDescent="0.2">
      <c r="B3" s="24"/>
      <c r="C3" s="87" t="s">
        <v>5</v>
      </c>
      <c r="D3" s="88"/>
    </row>
    <row r="4" spans="2:4" ht="30" customHeight="1" thickTop="1" x14ac:dyDescent="0.15">
      <c r="B4" s="22" t="s">
        <v>18</v>
      </c>
      <c r="C4" s="27">
        <f>お仕事体験利用①!F11</f>
        <v>0</v>
      </c>
      <c r="D4" s="20" t="s">
        <v>0</v>
      </c>
    </row>
    <row r="5" spans="2:4" ht="30" customHeight="1" x14ac:dyDescent="0.15">
      <c r="B5" s="23" t="s">
        <v>19</v>
      </c>
      <c r="C5" s="28">
        <f>お仕事体験利用②!F11</f>
        <v>0</v>
      </c>
      <c r="D5" s="19" t="s">
        <v>0</v>
      </c>
    </row>
    <row r="6" spans="2:4" ht="30" customHeight="1" x14ac:dyDescent="0.15">
      <c r="B6" s="23" t="s">
        <v>20</v>
      </c>
      <c r="C6" s="28">
        <f>お仕事体験利用③!F11</f>
        <v>0</v>
      </c>
      <c r="D6" s="19" t="s">
        <v>0</v>
      </c>
    </row>
    <row r="7" spans="2:4" ht="30" customHeight="1" x14ac:dyDescent="0.15">
      <c r="B7" s="23" t="s">
        <v>21</v>
      </c>
      <c r="C7" s="28">
        <f>お仕事体験利用④!F11</f>
        <v>0</v>
      </c>
      <c r="D7" s="19" t="s">
        <v>0</v>
      </c>
    </row>
    <row r="8" spans="2:4" ht="30" customHeight="1" x14ac:dyDescent="0.15">
      <c r="B8" s="23" t="s">
        <v>22</v>
      </c>
      <c r="C8" s="28">
        <f>お仕事体験利用⑤!F11</f>
        <v>0</v>
      </c>
      <c r="D8" s="19" t="s">
        <v>0</v>
      </c>
    </row>
    <row r="9" spans="2:4" ht="30" customHeight="1" x14ac:dyDescent="0.15">
      <c r="B9" s="23" t="s">
        <v>23</v>
      </c>
      <c r="C9" s="28">
        <f>お仕事体験利用⑥!F11</f>
        <v>0</v>
      </c>
      <c r="D9" s="19" t="s">
        <v>0</v>
      </c>
    </row>
    <row r="10" spans="2:4" ht="30" customHeight="1" x14ac:dyDescent="0.15">
      <c r="B10" s="23" t="s">
        <v>25</v>
      </c>
      <c r="C10" s="28">
        <f>お仕事体験利用⑦!F11</f>
        <v>0</v>
      </c>
      <c r="D10" s="19" t="s">
        <v>0</v>
      </c>
    </row>
    <row r="11" spans="2:4" ht="30" customHeight="1" x14ac:dyDescent="0.15">
      <c r="B11" s="23" t="s">
        <v>26</v>
      </c>
      <c r="C11" s="28">
        <f>お仕事体験利用⑧!F11</f>
        <v>0</v>
      </c>
      <c r="D11" s="19" t="s">
        <v>0</v>
      </c>
    </row>
    <row r="12" spans="2:4" ht="30" customHeight="1" x14ac:dyDescent="0.15">
      <c r="B12" s="23" t="s">
        <v>27</v>
      </c>
      <c r="C12" s="28">
        <f>お仕事体験利用⑨!F11</f>
        <v>0</v>
      </c>
      <c r="D12" s="19" t="s">
        <v>0</v>
      </c>
    </row>
    <row r="13" spans="2:4" ht="30" customHeight="1" thickBot="1" x14ac:dyDescent="0.2">
      <c r="B13" s="23" t="s">
        <v>28</v>
      </c>
      <c r="C13" s="28">
        <f>お仕事体験利用⑩!F11</f>
        <v>0</v>
      </c>
      <c r="D13" s="19" t="s">
        <v>0</v>
      </c>
    </row>
    <row r="14" spans="2:4" ht="30" customHeight="1" thickTop="1" thickBot="1" x14ac:dyDescent="0.2">
      <c r="B14" s="25" t="s">
        <v>6</v>
      </c>
      <c r="C14" s="29">
        <f>SUM(C4:C13)</f>
        <v>0</v>
      </c>
      <c r="D14" s="26" t="s">
        <v>0</v>
      </c>
    </row>
    <row r="15" spans="2:4" ht="30" customHeight="1" thickTop="1" thickBot="1" x14ac:dyDescent="0.2">
      <c r="B15" s="21" t="s">
        <v>24</v>
      </c>
      <c r="C15" s="30">
        <f>MIN(SUM(C4:C13), 50000)</f>
        <v>0</v>
      </c>
      <c r="D15" s="18" t="s">
        <v>0</v>
      </c>
    </row>
  </sheetData>
  <mergeCells count="2">
    <mergeCell ref="C3:D3"/>
    <mergeCell ref="B1:D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お仕事体験利用①</vt:lpstr>
      <vt:lpstr>お仕事体験利用②</vt:lpstr>
      <vt:lpstr>お仕事体験利用③</vt:lpstr>
      <vt:lpstr>お仕事体験利用④</vt:lpstr>
      <vt:lpstr>お仕事体験利用⑤</vt:lpstr>
      <vt:lpstr>お仕事体験利用⑥</vt:lpstr>
      <vt:lpstr>お仕事体験利用⑦</vt:lpstr>
      <vt:lpstr>お仕事体験利用⑧</vt:lpstr>
      <vt:lpstr>お仕事体験利用⑨</vt:lpstr>
      <vt:lpstr>お仕事体験利用⑩</vt:lpstr>
      <vt:lpstr>集計表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田中　直子</cp:lastModifiedBy>
  <cp:lastPrinted>2025-09-01T03:10:09Z</cp:lastPrinted>
  <dcterms:created xsi:type="dcterms:W3CDTF">2020-01-31T06:47:21Z</dcterms:created>
  <dcterms:modified xsi:type="dcterms:W3CDTF">2025-09-25T03:35:40Z</dcterms:modified>
</cp:coreProperties>
</file>